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Výdaje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36" i="1"/>
  <c r="E36"/>
  <c r="D36"/>
  <c r="C36"/>
</calcChain>
</file>

<file path=xl/sharedStrings.xml><?xml version="1.0" encoding="utf-8"?>
<sst xmlns="http://schemas.openxmlformats.org/spreadsheetml/2006/main" count="52" uniqueCount="52">
  <si>
    <t>Para</t>
  </si>
  <si>
    <t>Text</t>
  </si>
  <si>
    <t>SR 2019</t>
  </si>
  <si>
    <t>UR 2019</t>
  </si>
  <si>
    <t>Skutečnost 2019</t>
  </si>
  <si>
    <t>Rozpočet 2020</t>
  </si>
  <si>
    <t>Pěstební činnost</t>
  </si>
  <si>
    <t>Silnice</t>
  </si>
  <si>
    <t>Pitná voda</t>
  </si>
  <si>
    <t>Odvád. a čišt.odp.vod a nakládání s kaly</t>
  </si>
  <si>
    <t>Činnosti knihovnické</t>
  </si>
  <si>
    <t>Rozhlas a televize</t>
  </si>
  <si>
    <t>Zálež.kultury,církví a sděl.prostředků</t>
  </si>
  <si>
    <t>Lékařská služba první pomoci</t>
  </si>
  <si>
    <t>Bytové hospodářství</t>
  </si>
  <si>
    <t>Veřejné osvětlení</t>
  </si>
  <si>
    <t>Komunální služby a územní rozvoj j.n.</t>
  </si>
  <si>
    <t>Sběr a odvoz komunálních odpadů</t>
  </si>
  <si>
    <t>Sběr a odvoz ostatních odpadů</t>
  </si>
  <si>
    <t>Péče o vzhled obcí a veřejnou zeleň</t>
  </si>
  <si>
    <t>Činnost územních orgánů krizového řízení</t>
  </si>
  <si>
    <t>Zastupitelstva obcí</t>
  </si>
  <si>
    <t>Volby do Evropského parlamentu</t>
  </si>
  <si>
    <t>Činnost místní správy</t>
  </si>
  <si>
    <t>Příjmy a výdaje z úvěr. finanč. operací</t>
  </si>
  <si>
    <t>Pojištění funkčně nespecifikované</t>
  </si>
  <si>
    <t>Převody vlastním fondům v rozp. úz.úr</t>
  </si>
  <si>
    <t>Ost. finanční operace</t>
  </si>
  <si>
    <t>Finanční vypořádání minulých let</t>
  </si>
  <si>
    <t>Ostatní činnost j.n.</t>
  </si>
  <si>
    <t>Zvěřejněno na pevné úřední desce i způsobem umožňující dálkový přístup.</t>
  </si>
  <si>
    <t>ing. Jan Vobejda, starosta obce ……………………………………………..</t>
  </si>
  <si>
    <t>Požární ochrana - dotace</t>
  </si>
  <si>
    <t>Požární ochrana - el.energie</t>
  </si>
  <si>
    <t>Ost. záležitosti lesního hospodářství MS BOREK</t>
  </si>
  <si>
    <t>Vnitřní obchod-prodejna</t>
  </si>
  <si>
    <t>Poř.,zach. a obn. hodnot míst. kult…kostel</t>
  </si>
  <si>
    <t>Ost. sportovní činnost Sportclub</t>
  </si>
  <si>
    <t>Využití volného času dětí a mládeže hřiště</t>
  </si>
  <si>
    <t>Zájmová činnost a rekreace j.n. Myslivna</t>
  </si>
  <si>
    <t>Nebytové hospodářství hospoda</t>
  </si>
  <si>
    <t>plánované investiční akce:</t>
  </si>
  <si>
    <t>obnova vodárny a vodovodního řadu</t>
  </si>
  <si>
    <t>rozšířšní ubytovacího zařízení Myslivna</t>
  </si>
  <si>
    <t>zpracování Územního plánu obce</t>
  </si>
  <si>
    <t>pořízení štěpkovače</t>
  </si>
  <si>
    <t>Rozpočet obce je navržen jako schodkový. Schodek bude kryt z přebytku finančních prostředků minulých let.</t>
  </si>
  <si>
    <r>
      <t>Celkové příjmy Kč :</t>
    </r>
    <r>
      <rPr>
        <b/>
        <sz val="10"/>
        <color theme="1"/>
        <rFont val="Calibri"/>
        <family val="2"/>
        <charset val="238"/>
        <scheme val="minor"/>
      </rPr>
      <t xml:space="preserve"> 9 371 259,-</t>
    </r>
  </si>
  <si>
    <r>
      <t>Celkové výdaje v Kč:</t>
    </r>
    <r>
      <rPr>
        <b/>
        <sz val="10"/>
        <color theme="1"/>
        <rFont val="Calibri"/>
        <family val="2"/>
        <charset val="238"/>
        <scheme val="minor"/>
      </rPr>
      <t xml:space="preserve"> 12 654 351,-</t>
    </r>
  </si>
  <si>
    <t>Připomínky k návrhu rozpočtu obce na rok 2020 mohou občané uplatnit ve lhůtě od dne vyvěšení do 10.12.2019 .</t>
  </si>
  <si>
    <t>Schválený rozpočet výdaje 2020</t>
  </si>
  <si>
    <t>schváleno na ZO 18.12.2019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</si>
</sst>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#,##0.00;\-#,##0.00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1" fillId="0" borderId="2" xfId="0" applyNumberFormat="1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1" fillId="3" borderId="2" xfId="0" applyNumberFormat="1" applyFont="1" applyFill="1" applyBorder="1"/>
    <xf numFmtId="0" fontId="1" fillId="0" borderId="0" xfId="0" applyFont="1" applyBorder="1"/>
    <xf numFmtId="165" fontId="1" fillId="0" borderId="0" xfId="0" applyNumberFormat="1" applyFont="1" applyBorder="1"/>
    <xf numFmtId="0" fontId="3" fillId="0" borderId="0" xfId="0" applyFont="1"/>
    <xf numFmtId="165" fontId="3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16" workbookViewId="0">
      <selection activeCell="H43" sqref="H43"/>
    </sheetView>
  </sheetViews>
  <sheetFormatPr defaultRowHeight="12.75"/>
  <cols>
    <col min="1" max="1" width="5.7109375" style="1" customWidth="1"/>
    <col min="2" max="2" width="42.7109375" style="1" customWidth="1"/>
    <col min="3" max="6" width="16.7109375" style="1" customWidth="1"/>
    <col min="7" max="16384" width="9.140625" style="1"/>
  </cols>
  <sheetData>
    <row r="1" spans="1:6" ht="20.100000000000001" customHeight="1">
      <c r="A1" s="2" t="s">
        <v>50</v>
      </c>
    </row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4">
        <v>1031</v>
      </c>
      <c r="B3" s="5" t="s">
        <v>6</v>
      </c>
      <c r="C3" s="6">
        <v>100000</v>
      </c>
      <c r="D3" s="6">
        <v>100000</v>
      </c>
      <c r="E3" s="6">
        <v>38280.82</v>
      </c>
      <c r="F3" s="6">
        <v>100000</v>
      </c>
    </row>
    <row r="4" spans="1:6">
      <c r="A4" s="4">
        <v>1039</v>
      </c>
      <c r="B4" s="5" t="s">
        <v>34</v>
      </c>
      <c r="C4" s="6">
        <v>40000</v>
      </c>
      <c r="D4" s="6">
        <v>40000</v>
      </c>
      <c r="E4" s="6">
        <v>40000</v>
      </c>
      <c r="F4" s="6">
        <v>20000</v>
      </c>
    </row>
    <row r="5" spans="1:6">
      <c r="A5" s="4">
        <v>2141</v>
      </c>
      <c r="B5" s="5" t="s">
        <v>35</v>
      </c>
      <c r="C5" s="6">
        <v>210000</v>
      </c>
      <c r="D5" s="6">
        <v>210000</v>
      </c>
      <c r="E5" s="6">
        <v>44399</v>
      </c>
      <c r="F5" s="6">
        <v>100000</v>
      </c>
    </row>
    <row r="6" spans="1:6">
      <c r="A6" s="4">
        <v>2212</v>
      </c>
      <c r="B6" s="5" t="s">
        <v>7</v>
      </c>
      <c r="C6" s="6">
        <v>1010000</v>
      </c>
      <c r="D6" s="6">
        <v>1064790</v>
      </c>
      <c r="E6" s="6">
        <v>254038</v>
      </c>
      <c r="F6" s="7">
        <v>1000000</v>
      </c>
    </row>
    <row r="7" spans="1:6">
      <c r="A7" s="4">
        <v>2310</v>
      </c>
      <c r="B7" s="5" t="s">
        <v>8</v>
      </c>
      <c r="C7" s="6">
        <v>232000</v>
      </c>
      <c r="D7" s="6">
        <v>267000</v>
      </c>
      <c r="E7" s="6">
        <v>102406.41</v>
      </c>
      <c r="F7" s="7">
        <v>6700000</v>
      </c>
    </row>
    <row r="8" spans="1:6">
      <c r="A8" s="4">
        <v>2321</v>
      </c>
      <c r="B8" s="5" t="s">
        <v>9</v>
      </c>
      <c r="C8" s="6">
        <v>366000</v>
      </c>
      <c r="D8" s="6">
        <v>376000</v>
      </c>
      <c r="E8" s="6">
        <v>44998.400000000001</v>
      </c>
      <c r="F8" s="7">
        <v>350000</v>
      </c>
    </row>
    <row r="9" spans="1:6">
      <c r="A9" s="4">
        <v>3314</v>
      </c>
      <c r="B9" s="5" t="s">
        <v>10</v>
      </c>
      <c r="C9" s="6">
        <v>38000</v>
      </c>
      <c r="D9" s="6">
        <v>38571</v>
      </c>
      <c r="E9" s="6">
        <v>32390</v>
      </c>
      <c r="F9" s="7">
        <v>40000</v>
      </c>
    </row>
    <row r="10" spans="1:6">
      <c r="A10" s="4">
        <v>3326</v>
      </c>
      <c r="B10" s="5" t="s">
        <v>36</v>
      </c>
      <c r="C10" s="6">
        <v>237000</v>
      </c>
      <c r="D10" s="6">
        <v>237290</v>
      </c>
      <c r="E10" s="6">
        <v>193972</v>
      </c>
      <c r="F10" s="7">
        <v>250000</v>
      </c>
    </row>
    <row r="11" spans="1:6">
      <c r="A11" s="4">
        <v>3341</v>
      </c>
      <c r="B11" s="5" t="s">
        <v>11</v>
      </c>
      <c r="C11" s="6">
        <v>10000</v>
      </c>
      <c r="D11" s="6">
        <v>10000</v>
      </c>
      <c r="E11" s="6">
        <v>2160</v>
      </c>
      <c r="F11" s="7">
        <v>10000</v>
      </c>
    </row>
    <row r="12" spans="1:6">
      <c r="A12" s="4">
        <v>3399</v>
      </c>
      <c r="B12" s="5" t="s">
        <v>12</v>
      </c>
      <c r="C12" s="6">
        <v>100000</v>
      </c>
      <c r="D12" s="6">
        <v>172200</v>
      </c>
      <c r="E12" s="6">
        <v>138938.54</v>
      </c>
      <c r="F12" s="7">
        <v>150000</v>
      </c>
    </row>
    <row r="13" spans="1:6">
      <c r="A13" s="4">
        <v>3419</v>
      </c>
      <c r="B13" s="5" t="s">
        <v>37</v>
      </c>
      <c r="C13" s="6">
        <v>40000</v>
      </c>
      <c r="D13" s="6">
        <v>40000</v>
      </c>
      <c r="E13" s="6">
        <v>40000</v>
      </c>
      <c r="F13" s="7">
        <v>40000</v>
      </c>
    </row>
    <row r="14" spans="1:6">
      <c r="A14" s="4">
        <v>3421</v>
      </c>
      <c r="B14" s="5" t="s">
        <v>38</v>
      </c>
      <c r="C14" s="6">
        <v>3015000</v>
      </c>
      <c r="D14" s="6">
        <v>3015000</v>
      </c>
      <c r="E14" s="6">
        <v>1660223.28</v>
      </c>
      <c r="F14" s="7">
        <v>50000</v>
      </c>
    </row>
    <row r="15" spans="1:6">
      <c r="A15" s="4">
        <v>3429</v>
      </c>
      <c r="B15" s="5" t="s">
        <v>39</v>
      </c>
      <c r="C15" s="6">
        <v>710000</v>
      </c>
      <c r="D15" s="6">
        <v>766000</v>
      </c>
      <c r="E15" s="6">
        <v>467250.68</v>
      </c>
      <c r="F15" s="7">
        <v>500000</v>
      </c>
    </row>
    <row r="16" spans="1:6">
      <c r="A16" s="4">
        <v>3513</v>
      </c>
      <c r="B16" s="5" t="s">
        <v>13</v>
      </c>
      <c r="C16" s="6">
        <v>2500</v>
      </c>
      <c r="D16" s="6">
        <v>2500</v>
      </c>
      <c r="E16" s="6">
        <v>2340</v>
      </c>
      <c r="F16" s="7">
        <v>2500</v>
      </c>
    </row>
    <row r="17" spans="1:6">
      <c r="A17" s="4">
        <v>3612</v>
      </c>
      <c r="B17" s="5" t="s">
        <v>14</v>
      </c>
      <c r="C17" s="6">
        <v>30000</v>
      </c>
      <c r="D17" s="6">
        <v>30000</v>
      </c>
      <c r="E17" s="6">
        <v>4585</v>
      </c>
      <c r="F17" s="7">
        <v>30000</v>
      </c>
    </row>
    <row r="18" spans="1:6">
      <c r="A18" s="4">
        <v>3613</v>
      </c>
      <c r="B18" s="5" t="s">
        <v>40</v>
      </c>
      <c r="C18" s="6">
        <v>238000</v>
      </c>
      <c r="D18" s="6">
        <v>268000</v>
      </c>
      <c r="E18" s="6">
        <v>81938.95</v>
      </c>
      <c r="F18" s="7">
        <v>100000</v>
      </c>
    </row>
    <row r="19" spans="1:6">
      <c r="A19" s="4">
        <v>3631</v>
      </c>
      <c r="B19" s="5" t="s">
        <v>15</v>
      </c>
      <c r="C19" s="6">
        <v>80000</v>
      </c>
      <c r="D19" s="6">
        <v>138778.79</v>
      </c>
      <c r="E19" s="6">
        <v>105226.19</v>
      </c>
      <c r="F19" s="7">
        <v>80000</v>
      </c>
    </row>
    <row r="20" spans="1:6">
      <c r="A20" s="4">
        <v>3639</v>
      </c>
      <c r="B20" s="5" t="s">
        <v>16</v>
      </c>
      <c r="C20" s="6">
        <v>5000</v>
      </c>
      <c r="D20" s="6">
        <v>125840</v>
      </c>
      <c r="E20" s="6">
        <v>123647</v>
      </c>
      <c r="F20" s="7">
        <v>100000</v>
      </c>
    </row>
    <row r="21" spans="1:6">
      <c r="A21" s="4">
        <v>3722</v>
      </c>
      <c r="B21" s="5" t="s">
        <v>17</v>
      </c>
      <c r="C21" s="6">
        <v>120000</v>
      </c>
      <c r="D21" s="6">
        <v>120000</v>
      </c>
      <c r="E21" s="6">
        <v>85244.800000000003</v>
      </c>
      <c r="F21" s="7">
        <v>150000</v>
      </c>
    </row>
    <row r="22" spans="1:6">
      <c r="A22" s="4">
        <v>3723</v>
      </c>
      <c r="B22" s="5" t="s">
        <v>18</v>
      </c>
      <c r="C22" s="6">
        <v>2000</v>
      </c>
      <c r="D22" s="6">
        <v>2723</v>
      </c>
      <c r="E22" s="6">
        <v>2723</v>
      </c>
      <c r="F22" s="7">
        <v>2000</v>
      </c>
    </row>
    <row r="23" spans="1:6">
      <c r="A23" s="4">
        <v>3745</v>
      </c>
      <c r="B23" s="5" t="s">
        <v>19</v>
      </c>
      <c r="C23" s="6">
        <v>1011500</v>
      </c>
      <c r="D23" s="6">
        <v>1094100</v>
      </c>
      <c r="E23" s="6">
        <v>804441.55</v>
      </c>
      <c r="F23" s="7">
        <v>1100000</v>
      </c>
    </row>
    <row r="24" spans="1:6">
      <c r="A24" s="4">
        <v>5272</v>
      </c>
      <c r="B24" s="5" t="s">
        <v>20</v>
      </c>
      <c r="C24" s="6">
        <v>10000</v>
      </c>
      <c r="D24" s="6">
        <v>10000</v>
      </c>
      <c r="E24" s="6">
        <v>0</v>
      </c>
      <c r="F24" s="7">
        <v>10000</v>
      </c>
    </row>
    <row r="25" spans="1:6">
      <c r="A25" s="4">
        <v>5512</v>
      </c>
      <c r="B25" s="5" t="s">
        <v>32</v>
      </c>
      <c r="C25" s="6">
        <v>40000</v>
      </c>
      <c r="D25" s="6">
        <v>40000</v>
      </c>
      <c r="E25" s="6">
        <v>40000</v>
      </c>
      <c r="F25" s="7">
        <v>40000</v>
      </c>
    </row>
    <row r="26" spans="1:6">
      <c r="A26" s="4">
        <v>5512</v>
      </c>
      <c r="B26" s="5" t="s">
        <v>33</v>
      </c>
      <c r="C26" s="6">
        <v>12000</v>
      </c>
      <c r="D26" s="6">
        <v>12000</v>
      </c>
      <c r="E26" s="6">
        <v>5576</v>
      </c>
      <c r="F26" s="7">
        <v>10000</v>
      </c>
    </row>
    <row r="27" spans="1:6">
      <c r="A27" s="4">
        <v>6112</v>
      </c>
      <c r="B27" s="5" t="s">
        <v>21</v>
      </c>
      <c r="C27" s="6">
        <v>620000</v>
      </c>
      <c r="D27" s="6">
        <v>640000</v>
      </c>
      <c r="E27" s="6">
        <v>606545</v>
      </c>
      <c r="F27" s="7">
        <v>680000</v>
      </c>
    </row>
    <row r="28" spans="1:6">
      <c r="A28" s="4">
        <v>6117</v>
      </c>
      <c r="B28" s="5" t="s">
        <v>22</v>
      </c>
      <c r="C28" s="6">
        <v>0</v>
      </c>
      <c r="D28" s="6">
        <v>20149</v>
      </c>
      <c r="E28" s="6">
        <v>20149</v>
      </c>
      <c r="F28" s="7">
        <v>0</v>
      </c>
    </row>
    <row r="29" spans="1:6">
      <c r="A29" s="4">
        <v>6171</v>
      </c>
      <c r="B29" s="5" t="s">
        <v>23</v>
      </c>
      <c r="C29" s="6">
        <v>800000</v>
      </c>
      <c r="D29" s="6">
        <v>839091</v>
      </c>
      <c r="E29" s="6">
        <v>466303.17</v>
      </c>
      <c r="F29" s="7">
        <v>600000</v>
      </c>
    </row>
    <row r="30" spans="1:6">
      <c r="A30" s="4">
        <v>6310</v>
      </c>
      <c r="B30" s="5" t="s">
        <v>24</v>
      </c>
      <c r="C30" s="6">
        <v>6000</v>
      </c>
      <c r="D30" s="6">
        <v>6000</v>
      </c>
      <c r="E30" s="6">
        <v>5092</v>
      </c>
      <c r="F30" s="7">
        <v>6000</v>
      </c>
    </row>
    <row r="31" spans="1:6">
      <c r="A31" s="4">
        <v>6320</v>
      </c>
      <c r="B31" s="5" t="s">
        <v>25</v>
      </c>
      <c r="C31" s="6">
        <v>25000</v>
      </c>
      <c r="D31" s="6">
        <v>25000</v>
      </c>
      <c r="E31" s="6">
        <v>22913</v>
      </c>
      <c r="F31" s="7">
        <v>25000</v>
      </c>
    </row>
    <row r="32" spans="1:6">
      <c r="A32" s="4">
        <v>6330</v>
      </c>
      <c r="B32" s="5" t="s">
        <v>26</v>
      </c>
      <c r="C32" s="6">
        <v>0</v>
      </c>
      <c r="D32" s="6">
        <v>0</v>
      </c>
      <c r="E32" s="6">
        <v>2537000</v>
      </c>
      <c r="F32" s="6">
        <v>0</v>
      </c>
    </row>
    <row r="33" spans="1:6">
      <c r="A33" s="4">
        <v>6399</v>
      </c>
      <c r="B33" s="5" t="s">
        <v>27</v>
      </c>
      <c r="C33" s="6">
        <v>200000</v>
      </c>
      <c r="D33" s="6">
        <v>817173</v>
      </c>
      <c r="E33" s="6">
        <v>808665</v>
      </c>
      <c r="F33" s="6">
        <v>400000</v>
      </c>
    </row>
    <row r="34" spans="1:6">
      <c r="A34" s="4">
        <v>6402</v>
      </c>
      <c r="B34" s="5" t="s">
        <v>28</v>
      </c>
      <c r="C34" s="6">
        <v>26287</v>
      </c>
      <c r="D34" s="6">
        <v>26287</v>
      </c>
      <c r="E34" s="6">
        <v>26287</v>
      </c>
      <c r="F34" s="6">
        <v>8851</v>
      </c>
    </row>
    <row r="35" spans="1:6">
      <c r="A35" s="4">
        <v>6409</v>
      </c>
      <c r="B35" s="5" t="s">
        <v>29</v>
      </c>
      <c r="C35" s="6">
        <v>0</v>
      </c>
      <c r="D35" s="6">
        <v>25</v>
      </c>
      <c r="E35" s="6">
        <v>25</v>
      </c>
      <c r="F35" s="6">
        <v>0</v>
      </c>
    </row>
    <row r="36" spans="1:6">
      <c r="A36" s="5"/>
      <c r="B36" s="5"/>
      <c r="C36" s="6">
        <f>SUM(C3:C35)</f>
        <v>9336287</v>
      </c>
      <c r="D36" s="6">
        <f>SUM(D3:D35)</f>
        <v>10554517.789999999</v>
      </c>
      <c r="E36" s="6">
        <f>SUM(E3:E35)</f>
        <v>8807758.7899999991</v>
      </c>
      <c r="F36" s="11">
        <f>SUM(F3:F35)</f>
        <v>12654351</v>
      </c>
    </row>
    <row r="37" spans="1:6">
      <c r="A37" s="8"/>
      <c r="B37" s="8"/>
      <c r="C37" s="9"/>
      <c r="D37" s="9"/>
      <c r="E37" s="9"/>
      <c r="F37" s="9"/>
    </row>
    <row r="38" spans="1:6">
      <c r="A38" s="8"/>
      <c r="B38" s="8"/>
      <c r="C38" s="9"/>
      <c r="D38" s="9"/>
      <c r="E38" s="9"/>
      <c r="F38" s="9"/>
    </row>
    <row r="39" spans="1:6">
      <c r="B39" s="10" t="s">
        <v>41</v>
      </c>
    </row>
    <row r="40" spans="1:6">
      <c r="B40" s="1" t="s">
        <v>42</v>
      </c>
    </row>
    <row r="41" spans="1:6">
      <c r="B41" s="1" t="s">
        <v>43</v>
      </c>
    </row>
    <row r="42" spans="1:6">
      <c r="B42" s="1" t="s">
        <v>44</v>
      </c>
    </row>
    <row r="43" spans="1:6">
      <c r="B43" s="1" t="s">
        <v>45</v>
      </c>
    </row>
    <row r="45" spans="1:6">
      <c r="B45" s="1" t="s">
        <v>47</v>
      </c>
    </row>
    <row r="46" spans="1:6">
      <c r="B46" s="1" t="s">
        <v>48</v>
      </c>
    </row>
    <row r="47" spans="1:6">
      <c r="B47" s="10" t="s">
        <v>46</v>
      </c>
      <c r="C47" s="10"/>
      <c r="D47" s="10"/>
      <c r="E47" s="10"/>
    </row>
    <row r="49" spans="2:2">
      <c r="B49" s="1" t="s">
        <v>49</v>
      </c>
    </row>
    <row r="50" spans="2:2">
      <c r="B50" s="1" t="s">
        <v>30</v>
      </c>
    </row>
    <row r="52" spans="2:2">
      <c r="B52" s="1" t="s">
        <v>51</v>
      </c>
    </row>
    <row r="56" spans="2:2">
      <c r="B56" s="1" t="s">
        <v>31</v>
      </c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2019-12-19T10:05:39Z</cp:lastPrinted>
  <dcterms:created xsi:type="dcterms:W3CDTF">2019-11-14T12:20:59Z</dcterms:created>
  <dcterms:modified xsi:type="dcterms:W3CDTF">2019-12-19T10:05:41Z</dcterms:modified>
</cp:coreProperties>
</file>